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125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L13" i="1"/>
  <c r="J13" i="1"/>
  <c r="L12" i="1"/>
  <c r="J8" i="1" l="1"/>
</calcChain>
</file>

<file path=xl/sharedStrings.xml><?xml version="1.0" encoding="utf-8"?>
<sst xmlns="http://schemas.openxmlformats.org/spreadsheetml/2006/main" count="121" uniqueCount="77">
  <si>
    <t>Id</t>
  </si>
  <si>
    <t>Research Ethics Committee Reference Number</t>
  </si>
  <si>
    <t>Integrated Research Application System Number</t>
  </si>
  <si>
    <t>Submission Type</t>
  </si>
  <si>
    <t>Name of Trial</t>
  </si>
  <si>
    <t>Date of Receipt of Valid Research Application</t>
  </si>
  <si>
    <t>Date of NHS Permission</t>
  </si>
  <si>
    <t>First Patient Recruited?</t>
  </si>
  <si>
    <t>Date of First Patient Recruited</t>
  </si>
  <si>
    <t>Duration between VRA and NHS Permission</t>
  </si>
  <si>
    <t>Duration between NHS Permission and First Patient</t>
  </si>
  <si>
    <t>Duration between VRA and First Patient</t>
  </si>
  <si>
    <t>Benchmark Met</t>
  </si>
  <si>
    <t>Date Study Initiated</t>
  </si>
  <si>
    <t>Date Site Invited</t>
  </si>
  <si>
    <t>Date Site Selected</t>
  </si>
  <si>
    <t>HRA Approval Date</t>
  </si>
  <si>
    <t>Date Site Confirmed By Sponsor</t>
  </si>
  <si>
    <t>Date Site Confirmed</t>
  </si>
  <si>
    <t>Non-Confirmation Status</t>
  </si>
  <si>
    <t>Date Site Ready To Start</t>
  </si>
  <si>
    <t>A - Permissions delayed/denied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</si>
  <si>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</si>
  <si>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</si>
  <si>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</si>
  <si>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</si>
  <si>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</si>
  <si>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</si>
  <si>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</si>
  <si>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</si>
  <si>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</si>
  <si>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Comments</t>
  </si>
  <si>
    <t>Reasons for delay correspond to:</t>
  </si>
  <si>
    <t>16/SC/0655</t>
  </si>
  <si>
    <t>C&amp;C</t>
  </si>
  <si>
    <t>Knee Replacement Bandaging Study (KReBS)</t>
  </si>
  <si>
    <t>15/EM/0055</t>
  </si>
  <si>
    <t>RIGHT-2</t>
  </si>
  <si>
    <t>No</t>
  </si>
  <si>
    <t>12/LO/0515</t>
  </si>
  <si>
    <t>OPTIMA- SGH</t>
  </si>
  <si>
    <t>Yes</t>
  </si>
  <si>
    <t>14/SC/1416</t>
  </si>
  <si>
    <t>IGNITE</t>
  </si>
  <si>
    <t>Y</t>
  </si>
  <si>
    <t>NHS provider</t>
  </si>
  <si>
    <t>No eligible patients seen coming through hospital</t>
  </si>
  <si>
    <t>16/SC/0454</t>
  </si>
  <si>
    <t>NASH</t>
  </si>
  <si>
    <t>Training of the ward staff and paramedics</t>
  </si>
  <si>
    <t>NHS Provider</t>
  </si>
  <si>
    <t>NHS Provider and Sponsor</t>
  </si>
  <si>
    <t>Lack of eligible patients</t>
  </si>
  <si>
    <t>The 65 Trial</t>
  </si>
  <si>
    <t>BISTRO</t>
  </si>
  <si>
    <t>ASCEND ND</t>
  </si>
  <si>
    <t>16/WH/0396</t>
  </si>
  <si>
    <t>16/NS/0094</t>
  </si>
  <si>
    <t>17/SC/0142</t>
  </si>
  <si>
    <t>15/WM/0268</t>
  </si>
  <si>
    <t>ENRICH</t>
  </si>
  <si>
    <t>Chemocare presciption delays due to pharmacy staffing</t>
  </si>
  <si>
    <t>not used</t>
  </si>
  <si>
    <t>13/EE/0397</t>
  </si>
  <si>
    <t>NIMRAD</t>
  </si>
  <si>
    <t>N/A</t>
  </si>
  <si>
    <t>Window still open as at end of Q4 - End of April</t>
  </si>
  <si>
    <t>14/WM/1170</t>
  </si>
  <si>
    <t>COMPARE</t>
  </si>
  <si>
    <t>Delay in from 6th of Jan to 24th Feb in receiving contracts back from Sponsor. The further delays by locla pharmacy arrangements.</t>
  </si>
  <si>
    <t>Sponsor &amp; NHS Provider</t>
  </si>
  <si>
    <t>14/NE/1180</t>
  </si>
  <si>
    <t>UK GRIS</t>
  </si>
  <si>
    <t>no</t>
  </si>
  <si>
    <t>Sponsor</t>
  </si>
  <si>
    <t>Protocol issue. Long run in period (8 weeks) between consenting and randomisation, fewer suitable patients, reduced staffing.</t>
  </si>
  <si>
    <t>Urine sampling required, reduced staffing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</si>
</sst>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444444"/>
      <name val="Arial"/>
      <family val="2"/>
    </font>
    <font>
      <sz val="11"/>
      <color theme="1"/>
      <name val="Arial"/>
      <family val="2"/>
    </font>
    <font>
      <sz val="8.8000000000000007"/>
      <color rgb="FF444444"/>
      <name val="Verdana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14" fontId="1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 applyAlignment="1">
      <alignment horizontal="center"/>
    </xf>
    <xf numFmtId="14" fontId="0" fillId="3" borderId="0" xfId="0" applyNumberFormat="1" applyFill="1"/>
    <xf numFmtId="14" fontId="0" fillId="0" borderId="0" xfId="0" applyNumberFormat="1" applyFill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/>
    <xf numFmtId="14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1"/>
  <sheetViews>
    <sheetView tabSelected="1" workbookViewId="0">
      <pane ySplit="2" topLeftCell="A3" activePane="bottomLeft" state="frozen"/>
      <selection pane="bottomLeft" activeCell="I17" sqref="I17"/>
    </sheetView>
  </sheetViews>
  <sheetFormatPr defaultRowHeight="15" x14ac:dyDescent="0.25"/>
  <cols>
    <col min="1" max="1" width="10.7109375" style="15" bestFit="1" customWidth="1"/>
    <col min="2" max="2" width="12.28515625" customWidth="1"/>
    <col min="3" max="3" width="13.140625" customWidth="1"/>
    <col min="4" max="4" width="12" customWidth="1"/>
    <col min="5" max="5" width="19" customWidth="1"/>
    <col min="6" max="6" width="12.5703125" style="15" customWidth="1"/>
    <col min="7" max="7" width="12.7109375" style="15" customWidth="1"/>
    <col min="8" max="8" width="11" customWidth="1"/>
    <col min="9" max="9" width="11.140625" customWidth="1"/>
    <col min="10" max="10" width="11.140625" style="15" customWidth="1"/>
    <col min="11" max="11" width="12.7109375" style="15" customWidth="1"/>
    <col min="12" max="12" width="11.140625" style="15" customWidth="1"/>
    <col min="13" max="13" width="13.7109375" style="15" customWidth="1"/>
    <col min="14" max="14" width="10.7109375" style="15" bestFit="1" customWidth="1"/>
    <col min="15" max="17" width="10.7109375" bestFit="1" customWidth="1"/>
    <col min="18" max="18" width="10.85546875" customWidth="1"/>
    <col min="19" max="19" width="10.7109375" bestFit="1" customWidth="1"/>
    <col min="21" max="21" width="10.7109375" bestFit="1" customWidth="1"/>
    <col min="32" max="32" width="77.28515625" bestFit="1" customWidth="1"/>
    <col min="33" max="33" width="23.42578125" bestFit="1" customWidth="1"/>
  </cols>
  <sheetData>
    <row r="1" spans="1:34" ht="14.45" x14ac:dyDescent="0.3">
      <c r="A1" s="21" t="s">
        <v>62</v>
      </c>
      <c r="F1" s="21" t="s">
        <v>62</v>
      </c>
      <c r="G1" s="21" t="s">
        <v>62</v>
      </c>
      <c r="J1" s="21" t="s">
        <v>62</v>
      </c>
      <c r="K1" s="21" t="s">
        <v>62</v>
      </c>
      <c r="L1" s="21" t="s">
        <v>62</v>
      </c>
      <c r="M1" s="21" t="s">
        <v>62</v>
      </c>
      <c r="N1" s="21" t="s">
        <v>62</v>
      </c>
    </row>
    <row r="2" spans="1:34" s="1" customFormat="1" ht="79.150000000000006" x14ac:dyDescent="0.3">
      <c r="A2" s="1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1" t="s">
        <v>5</v>
      </c>
      <c r="G2" s="11" t="s">
        <v>6</v>
      </c>
      <c r="H2" s="2" t="s">
        <v>7</v>
      </c>
      <c r="I2" s="2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</row>
    <row r="3" spans="1:34" s="1" customFormat="1" ht="25.5" x14ac:dyDescent="0.25">
      <c r="A3" s="28"/>
      <c r="B3" s="28">
        <v>20563</v>
      </c>
      <c r="C3" s="29" t="s">
        <v>63</v>
      </c>
      <c r="D3" s="28">
        <v>132094</v>
      </c>
      <c r="E3" s="28" t="s">
        <v>34</v>
      </c>
      <c r="F3" s="28" t="s">
        <v>64</v>
      </c>
      <c r="G3" s="29">
        <v>42790</v>
      </c>
      <c r="H3" s="29">
        <v>42794</v>
      </c>
      <c r="I3" s="28" t="s">
        <v>38</v>
      </c>
      <c r="J3" s="28"/>
      <c r="K3" s="28">
        <v>0</v>
      </c>
      <c r="L3" s="28"/>
      <c r="M3" s="28"/>
      <c r="N3" s="28" t="s">
        <v>65</v>
      </c>
      <c r="O3" s="29">
        <v>42439</v>
      </c>
      <c r="P3" s="29">
        <v>42439</v>
      </c>
      <c r="Q3" s="29">
        <v>42664</v>
      </c>
      <c r="R3" s="29">
        <v>42536</v>
      </c>
      <c r="S3" s="29">
        <v>42802</v>
      </c>
      <c r="T3" s="29">
        <v>42794</v>
      </c>
      <c r="U3" s="28"/>
      <c r="V3" s="30">
        <v>42803</v>
      </c>
      <c r="AG3" s="28" t="s">
        <v>66</v>
      </c>
    </row>
    <row r="4" spans="1:34" s="1" customFormat="1" ht="76.5" x14ac:dyDescent="0.25">
      <c r="A4" s="28"/>
      <c r="B4" s="28">
        <v>30186</v>
      </c>
      <c r="C4" s="29" t="s">
        <v>67</v>
      </c>
      <c r="D4" s="28">
        <v>161147</v>
      </c>
      <c r="E4" s="28" t="s">
        <v>34</v>
      </c>
      <c r="F4" s="28" t="s">
        <v>68</v>
      </c>
      <c r="G4" s="29">
        <v>42746</v>
      </c>
      <c r="H4" s="29">
        <v>42818</v>
      </c>
      <c r="I4" s="28" t="s">
        <v>38</v>
      </c>
      <c r="J4" s="28"/>
      <c r="K4" s="28">
        <v>73</v>
      </c>
      <c r="L4" s="28"/>
      <c r="M4" s="28"/>
      <c r="N4" s="28" t="s">
        <v>38</v>
      </c>
      <c r="O4" s="29">
        <v>42606</v>
      </c>
      <c r="P4" s="29">
        <v>42606</v>
      </c>
      <c r="Q4" s="29">
        <v>42746</v>
      </c>
      <c r="R4" s="29">
        <v>42513</v>
      </c>
      <c r="S4" s="29">
        <v>42825</v>
      </c>
      <c r="T4" s="29">
        <v>42818</v>
      </c>
      <c r="U4" s="28"/>
      <c r="V4" s="30">
        <v>42825</v>
      </c>
      <c r="Z4" s="1" t="s">
        <v>44</v>
      </c>
      <c r="AD4" s="1" t="s">
        <v>44</v>
      </c>
      <c r="AF4" s="1" t="s">
        <v>44</v>
      </c>
      <c r="AG4" s="28" t="s">
        <v>69</v>
      </c>
      <c r="AH4" s="28" t="s">
        <v>70</v>
      </c>
    </row>
    <row r="5" spans="1:34" s="1" customFormat="1" ht="12.75" x14ac:dyDescent="0.2">
      <c r="A5" s="28"/>
      <c r="B5" s="31">
        <v>89527</v>
      </c>
      <c r="C5" s="29" t="s">
        <v>71</v>
      </c>
      <c r="D5" s="28">
        <v>145170</v>
      </c>
      <c r="E5" s="28" t="s">
        <v>34</v>
      </c>
      <c r="F5" s="28" t="s">
        <v>72</v>
      </c>
      <c r="G5" s="29">
        <v>42751</v>
      </c>
      <c r="H5" s="29">
        <v>42814</v>
      </c>
      <c r="I5" s="28" t="s">
        <v>41</v>
      </c>
      <c r="J5" s="29">
        <v>42821</v>
      </c>
      <c r="K5" s="28">
        <v>63</v>
      </c>
      <c r="L5" s="28">
        <v>7</v>
      </c>
      <c r="M5" s="28">
        <v>70</v>
      </c>
      <c r="N5" s="28" t="s">
        <v>41</v>
      </c>
      <c r="O5" s="29">
        <v>42751</v>
      </c>
      <c r="P5" s="29">
        <v>42751</v>
      </c>
      <c r="Q5" s="29">
        <v>42751</v>
      </c>
      <c r="R5" s="29">
        <v>42751</v>
      </c>
      <c r="S5" s="29">
        <v>42808</v>
      </c>
      <c r="T5" s="29">
        <v>41712</v>
      </c>
      <c r="U5" s="28"/>
      <c r="V5" s="30">
        <v>42814</v>
      </c>
    </row>
    <row r="6" spans="1:34" s="5" customFormat="1" ht="43.15" x14ac:dyDescent="0.3">
      <c r="A6" s="12">
        <v>90972</v>
      </c>
      <c r="B6" s="7" t="s">
        <v>33</v>
      </c>
      <c r="C6" s="7">
        <v>212212</v>
      </c>
      <c r="D6" s="7" t="s">
        <v>34</v>
      </c>
      <c r="E6" s="26" t="s">
        <v>35</v>
      </c>
      <c r="F6" s="16">
        <v>42828</v>
      </c>
      <c r="G6" s="16">
        <v>42830</v>
      </c>
      <c r="H6" s="22" t="s">
        <v>41</v>
      </c>
      <c r="I6" s="22">
        <v>42888</v>
      </c>
      <c r="J6" s="12">
        <v>3</v>
      </c>
      <c r="K6" s="12">
        <v>56</v>
      </c>
      <c r="L6" s="12">
        <v>59</v>
      </c>
      <c r="M6" s="12" t="s">
        <v>41</v>
      </c>
      <c r="N6" s="16">
        <v>42711</v>
      </c>
      <c r="O6" s="22">
        <v>42711</v>
      </c>
      <c r="P6" s="22">
        <v>42828</v>
      </c>
      <c r="Q6" s="22">
        <v>42774</v>
      </c>
      <c r="R6" s="22">
        <v>42830</v>
      </c>
      <c r="S6" s="22">
        <v>42830</v>
      </c>
      <c r="T6" s="7"/>
      <c r="U6" s="22">
        <v>42830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4" s="1" customFormat="1" ht="14.45" x14ac:dyDescent="0.25">
      <c r="A7" s="19">
        <v>27971</v>
      </c>
      <c r="B7" s="9" t="s">
        <v>36</v>
      </c>
      <c r="C7" s="27">
        <v>167115</v>
      </c>
      <c r="D7" s="8" t="s">
        <v>34</v>
      </c>
      <c r="E7" s="8" t="s">
        <v>37</v>
      </c>
      <c r="F7" s="14">
        <v>42647</v>
      </c>
      <c r="G7" s="14">
        <v>42830</v>
      </c>
      <c r="H7" s="8" t="s">
        <v>41</v>
      </c>
      <c r="I7" s="9">
        <v>42838</v>
      </c>
      <c r="J7" s="13">
        <v>178</v>
      </c>
      <c r="K7" s="14"/>
      <c r="L7" s="13">
        <v>174</v>
      </c>
      <c r="M7" s="13" t="s">
        <v>38</v>
      </c>
      <c r="N7" s="14">
        <v>42647</v>
      </c>
      <c r="O7" s="9">
        <v>42647</v>
      </c>
      <c r="P7" s="9">
        <v>42647</v>
      </c>
      <c r="Q7" s="9">
        <v>42536</v>
      </c>
      <c r="R7" s="9">
        <v>42765</v>
      </c>
      <c r="S7" s="9">
        <v>42765</v>
      </c>
      <c r="T7" s="8"/>
      <c r="U7" s="23">
        <v>42830</v>
      </c>
      <c r="V7" s="24"/>
      <c r="W7" s="24"/>
      <c r="X7" s="24"/>
      <c r="Y7" s="24"/>
      <c r="Z7" s="24" t="s">
        <v>44</v>
      </c>
      <c r="AA7" s="24"/>
      <c r="AB7" s="24"/>
      <c r="AC7" s="24" t="s">
        <v>44</v>
      </c>
      <c r="AD7" s="24"/>
      <c r="AE7" s="24" t="s">
        <v>44</v>
      </c>
      <c r="AF7" s="25" t="s">
        <v>49</v>
      </c>
      <c r="AG7" s="25" t="s">
        <v>51</v>
      </c>
    </row>
    <row r="8" spans="1:34" s="1" customFormat="1" x14ac:dyDescent="0.2">
      <c r="A8" s="19">
        <v>11722</v>
      </c>
      <c r="B8" s="9" t="s">
        <v>39</v>
      </c>
      <c r="C8" s="27">
        <v>95626</v>
      </c>
      <c r="D8" s="8" t="s">
        <v>34</v>
      </c>
      <c r="E8" s="8" t="s">
        <v>40</v>
      </c>
      <c r="F8" s="14">
        <v>42793</v>
      </c>
      <c r="G8" s="14">
        <v>42830</v>
      </c>
      <c r="H8" s="8" t="s">
        <v>38</v>
      </c>
      <c r="I8" s="8"/>
      <c r="J8" s="13">
        <f>G8-F8</f>
        <v>37</v>
      </c>
      <c r="K8" s="13"/>
      <c r="L8" s="13"/>
      <c r="M8" s="13"/>
      <c r="N8" s="14">
        <v>42793</v>
      </c>
      <c r="O8" s="9">
        <v>42793</v>
      </c>
      <c r="P8" s="9">
        <v>42793</v>
      </c>
      <c r="Q8" s="9">
        <v>42585</v>
      </c>
      <c r="R8" s="9">
        <v>42830</v>
      </c>
      <c r="S8" s="9">
        <v>42830</v>
      </c>
      <c r="T8" s="8"/>
      <c r="U8" s="23">
        <v>42830</v>
      </c>
      <c r="V8" s="24"/>
      <c r="W8" s="24"/>
      <c r="X8" s="24"/>
      <c r="Y8" s="24"/>
      <c r="Z8" s="24"/>
      <c r="AA8" s="24" t="s">
        <v>44</v>
      </c>
      <c r="AB8" s="24" t="s">
        <v>44</v>
      </c>
      <c r="AC8" s="24"/>
      <c r="AD8" s="24"/>
      <c r="AE8" s="24"/>
      <c r="AF8" s="25" t="s">
        <v>52</v>
      </c>
      <c r="AG8" s="24" t="s">
        <v>50</v>
      </c>
    </row>
    <row r="9" spans="1:34" s="5" customFormat="1" ht="28.9" x14ac:dyDescent="0.3">
      <c r="A9" s="19">
        <v>31397</v>
      </c>
      <c r="B9" s="7" t="s">
        <v>42</v>
      </c>
      <c r="C9" s="7">
        <v>156215</v>
      </c>
      <c r="D9" s="7" t="s">
        <v>34</v>
      </c>
      <c r="E9" s="7" t="s">
        <v>43</v>
      </c>
      <c r="F9" s="14">
        <v>42824</v>
      </c>
      <c r="G9" s="14">
        <v>42866</v>
      </c>
      <c r="H9" s="7" t="s">
        <v>38</v>
      </c>
      <c r="I9" s="7"/>
      <c r="J9" s="14">
        <v>34</v>
      </c>
      <c r="K9" s="14"/>
      <c r="L9" s="14"/>
      <c r="M9" s="14" t="s">
        <v>38</v>
      </c>
      <c r="N9" s="14">
        <v>42938</v>
      </c>
      <c r="O9" s="22">
        <v>42938</v>
      </c>
      <c r="P9" s="22">
        <v>42824</v>
      </c>
      <c r="Q9" s="22">
        <v>42647</v>
      </c>
      <c r="R9" s="22">
        <v>42866</v>
      </c>
      <c r="S9" s="22">
        <v>42866</v>
      </c>
      <c r="T9" s="7"/>
      <c r="U9" s="22">
        <v>42866</v>
      </c>
      <c r="V9" s="7"/>
      <c r="W9" s="7"/>
      <c r="X9" s="7"/>
      <c r="Y9" s="7"/>
      <c r="Z9" s="7"/>
      <c r="AA9" s="7" t="s">
        <v>44</v>
      </c>
      <c r="AB9" s="7"/>
      <c r="AC9" s="7"/>
      <c r="AD9" s="7" t="s">
        <v>44</v>
      </c>
      <c r="AE9" s="7"/>
      <c r="AF9" s="26" t="s">
        <v>46</v>
      </c>
      <c r="AG9" s="7" t="s">
        <v>45</v>
      </c>
    </row>
    <row r="10" spans="1:34" s="3" customFormat="1" ht="14.45" x14ac:dyDescent="0.3">
      <c r="A10" s="12">
        <v>87771</v>
      </c>
      <c r="B10" s="7" t="s">
        <v>47</v>
      </c>
      <c r="C10" s="7">
        <v>206701</v>
      </c>
      <c r="D10" s="7" t="s">
        <v>34</v>
      </c>
      <c r="E10" s="7" t="s">
        <v>48</v>
      </c>
      <c r="F10" s="16">
        <v>42863</v>
      </c>
      <c r="G10" s="16">
        <v>42878</v>
      </c>
      <c r="H10" s="7"/>
      <c r="I10" s="7"/>
      <c r="J10" s="14">
        <v>15</v>
      </c>
      <c r="K10" s="14"/>
      <c r="L10" s="14"/>
      <c r="M10" s="14"/>
      <c r="N10" s="14">
        <v>42465</v>
      </c>
      <c r="O10" s="22">
        <v>42550</v>
      </c>
      <c r="P10" s="22">
        <v>42863</v>
      </c>
      <c r="Q10" s="22">
        <v>42683</v>
      </c>
      <c r="R10" s="22">
        <v>42866</v>
      </c>
      <c r="S10" s="22">
        <v>42878</v>
      </c>
      <c r="T10" s="7"/>
      <c r="U10" s="22">
        <v>42878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4" s="3" customFormat="1" ht="14.45" x14ac:dyDescent="0.3">
      <c r="A11" s="20">
        <v>39106</v>
      </c>
      <c r="B11" s="7" t="s">
        <v>59</v>
      </c>
      <c r="C11" s="7">
        <v>180518</v>
      </c>
      <c r="D11" s="7" t="s">
        <v>34</v>
      </c>
      <c r="E11" s="7" t="s">
        <v>60</v>
      </c>
      <c r="F11" s="16">
        <v>42878</v>
      </c>
      <c r="G11" s="16">
        <v>42928</v>
      </c>
      <c r="H11" s="7"/>
      <c r="I11" s="7"/>
      <c r="J11" s="12">
        <v>39</v>
      </c>
      <c r="K11" s="12"/>
      <c r="L11" s="12"/>
      <c r="M11" s="12"/>
      <c r="N11" s="16">
        <v>42823</v>
      </c>
      <c r="O11" s="22">
        <v>42823</v>
      </c>
      <c r="P11" s="22">
        <v>42878</v>
      </c>
      <c r="Q11" s="22">
        <v>42878</v>
      </c>
      <c r="R11" s="22">
        <v>42920</v>
      </c>
      <c r="S11" s="22">
        <v>42928</v>
      </c>
      <c r="U11" s="4">
        <v>42928</v>
      </c>
      <c r="AF11" s="3" t="s">
        <v>61</v>
      </c>
    </row>
    <row r="12" spans="1:34" x14ac:dyDescent="0.25">
      <c r="A12" s="12">
        <v>84321</v>
      </c>
      <c r="B12" s="7" t="s">
        <v>56</v>
      </c>
      <c r="C12" s="7">
        <v>210511</v>
      </c>
      <c r="D12" s="7" t="s">
        <v>34</v>
      </c>
      <c r="E12" s="7" t="s">
        <v>55</v>
      </c>
      <c r="F12" s="16">
        <v>42787</v>
      </c>
      <c r="G12" s="16">
        <v>42838</v>
      </c>
      <c r="H12" s="7" t="s">
        <v>41</v>
      </c>
      <c r="I12" s="18">
        <v>42866</v>
      </c>
      <c r="J12" s="12">
        <v>51</v>
      </c>
      <c r="L12" s="12">
        <f>I12-F12</f>
        <v>79</v>
      </c>
      <c r="M12" s="12" t="s">
        <v>73</v>
      </c>
      <c r="N12" s="17">
        <v>42787</v>
      </c>
      <c r="O12" s="18">
        <v>42787</v>
      </c>
      <c r="P12" s="18">
        <v>42787</v>
      </c>
      <c r="Q12" s="18">
        <v>42769</v>
      </c>
      <c r="R12" s="18">
        <v>42822</v>
      </c>
      <c r="S12" s="18">
        <v>42822</v>
      </c>
      <c r="T12" s="10"/>
      <c r="U12" s="18">
        <v>42838</v>
      </c>
      <c r="V12" s="10"/>
      <c r="W12" s="10"/>
      <c r="X12" s="10"/>
      <c r="Y12" s="10"/>
      <c r="Z12" s="7" t="s">
        <v>44</v>
      </c>
      <c r="AA12" s="10"/>
      <c r="AB12" s="10"/>
      <c r="AC12" s="10"/>
      <c r="AD12" s="10"/>
      <c r="AE12" s="7" t="s">
        <v>44</v>
      </c>
      <c r="AF12" s="10" t="s">
        <v>75</v>
      </c>
      <c r="AG12" s="7" t="s">
        <v>74</v>
      </c>
    </row>
    <row r="13" spans="1:34" x14ac:dyDescent="0.25">
      <c r="A13" s="12">
        <v>87307</v>
      </c>
      <c r="B13" s="7" t="s">
        <v>57</v>
      </c>
      <c r="C13" s="7">
        <v>206213</v>
      </c>
      <c r="D13" s="7" t="s">
        <v>34</v>
      </c>
      <c r="E13" s="7" t="s">
        <v>54</v>
      </c>
      <c r="F13" s="16">
        <v>42832</v>
      </c>
      <c r="G13" s="16">
        <v>42867</v>
      </c>
      <c r="H13" s="7" t="s">
        <v>41</v>
      </c>
      <c r="I13" s="18">
        <v>42934</v>
      </c>
      <c r="J13" s="12">
        <f>G13-F13</f>
        <v>35</v>
      </c>
      <c r="K13" s="12"/>
      <c r="L13" s="12">
        <f>I13-F13</f>
        <v>102</v>
      </c>
      <c r="M13" s="12" t="s">
        <v>38</v>
      </c>
      <c r="N13" s="17">
        <v>42747</v>
      </c>
      <c r="O13" s="18">
        <v>42747</v>
      </c>
      <c r="P13" s="18">
        <v>42832</v>
      </c>
      <c r="Q13" s="18">
        <v>43012</v>
      </c>
      <c r="R13" s="18">
        <v>42859</v>
      </c>
      <c r="S13" s="18">
        <v>42859</v>
      </c>
      <c r="T13" s="10"/>
      <c r="U13" s="18">
        <v>42867</v>
      </c>
      <c r="V13" s="10"/>
      <c r="W13" s="10"/>
      <c r="X13" s="10"/>
      <c r="Y13" s="10"/>
      <c r="Z13" s="7" t="s">
        <v>44</v>
      </c>
      <c r="AA13" s="10"/>
      <c r="AB13" s="10"/>
      <c r="AC13" s="10"/>
      <c r="AD13" s="10"/>
      <c r="AE13" s="10"/>
      <c r="AF13" s="10" t="s">
        <v>76</v>
      </c>
      <c r="AG13" s="10"/>
    </row>
    <row r="14" spans="1:34" x14ac:dyDescent="0.25">
      <c r="A14" s="12">
        <v>94346</v>
      </c>
      <c r="B14" s="7" t="s">
        <v>58</v>
      </c>
      <c r="C14" s="7">
        <v>215503</v>
      </c>
      <c r="D14" s="7" t="s">
        <v>34</v>
      </c>
      <c r="E14" s="7" t="s">
        <v>53</v>
      </c>
      <c r="F14" s="16">
        <v>42913</v>
      </c>
      <c r="G14" s="16">
        <v>42920</v>
      </c>
      <c r="H14" s="7" t="s">
        <v>38</v>
      </c>
      <c r="I14" s="10"/>
      <c r="J14" s="12">
        <f>G14-F14</f>
        <v>7</v>
      </c>
      <c r="N14" s="17">
        <v>42860</v>
      </c>
      <c r="O14" s="18">
        <v>42860</v>
      </c>
      <c r="P14" s="18">
        <v>42913</v>
      </c>
      <c r="Q14" s="18">
        <v>42849</v>
      </c>
      <c r="R14" s="18">
        <v>42920</v>
      </c>
      <c r="S14" s="18">
        <v>42920</v>
      </c>
      <c r="T14" s="10"/>
      <c r="U14" s="18">
        <v>42920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4" ht="14.45" x14ac:dyDescent="0.3">
      <c r="A15" s="17"/>
      <c r="F15" s="17"/>
    </row>
    <row r="16" spans="1:34" ht="14.45" x14ac:dyDescent="0.3">
      <c r="A16" s="17"/>
      <c r="F16" s="16"/>
    </row>
    <row r="17" spans="1:6" x14ac:dyDescent="0.25">
      <c r="A17" s="17"/>
      <c r="F17" s="17"/>
    </row>
    <row r="18" spans="1:6" x14ac:dyDescent="0.25">
      <c r="A18" s="17"/>
      <c r="F18" s="16"/>
    </row>
    <row r="19" spans="1:6" x14ac:dyDescent="0.25">
      <c r="A19" s="17"/>
      <c r="F19" s="17"/>
    </row>
    <row r="20" spans="1:6" x14ac:dyDescent="0.25">
      <c r="A20" s="17"/>
      <c r="F20" s="16"/>
    </row>
    <row r="21" spans="1:6" x14ac:dyDescent="0.25">
      <c r="A21" s="17"/>
      <c r="F21" s="17"/>
    </row>
    <row r="22" spans="1:6" x14ac:dyDescent="0.25">
      <c r="A22" s="17"/>
      <c r="F22" s="16"/>
    </row>
    <row r="23" spans="1:6" x14ac:dyDescent="0.25">
      <c r="A23" s="17"/>
      <c r="F23" s="17"/>
    </row>
    <row r="24" spans="1:6" x14ac:dyDescent="0.25">
      <c r="A24" s="17"/>
      <c r="F24" s="16"/>
    </row>
    <row r="25" spans="1:6" x14ac:dyDescent="0.25">
      <c r="A25" s="17"/>
      <c r="F25" s="17"/>
    </row>
    <row r="26" spans="1:6" x14ac:dyDescent="0.25">
      <c r="A26" s="17"/>
      <c r="F26" s="16"/>
    </row>
    <row r="27" spans="1:6" x14ac:dyDescent="0.25">
      <c r="A27" s="17"/>
      <c r="F27" s="17"/>
    </row>
    <row r="28" spans="1:6" x14ac:dyDescent="0.25">
      <c r="A28" s="17"/>
      <c r="F28" s="16"/>
    </row>
    <row r="29" spans="1:6" x14ac:dyDescent="0.25">
      <c r="A29" s="17"/>
      <c r="F29" s="17"/>
    </row>
    <row r="30" spans="1:6" x14ac:dyDescent="0.25">
      <c r="A30" s="17"/>
      <c r="F30" s="16"/>
    </row>
    <row r="31" spans="1:6" x14ac:dyDescent="0.25">
      <c r="A31" s="17"/>
      <c r="F31" s="17"/>
    </row>
    <row r="32" spans="1:6" x14ac:dyDescent="0.25">
      <c r="A32" s="17"/>
      <c r="F32" s="16"/>
    </row>
    <row r="33" spans="1:6" x14ac:dyDescent="0.25">
      <c r="A33" s="17"/>
      <c r="F33" s="17"/>
    </row>
    <row r="34" spans="1:6" x14ac:dyDescent="0.25">
      <c r="A34" s="17"/>
      <c r="F34" s="16"/>
    </row>
    <row r="35" spans="1:6" x14ac:dyDescent="0.25">
      <c r="A35" s="17"/>
      <c r="F35" s="17"/>
    </row>
    <row r="36" spans="1:6" x14ac:dyDescent="0.25">
      <c r="A36" s="17"/>
      <c r="F36" s="16"/>
    </row>
    <row r="37" spans="1:6" x14ac:dyDescent="0.25">
      <c r="A37" s="17"/>
      <c r="F37" s="17"/>
    </row>
    <row r="38" spans="1:6" x14ac:dyDescent="0.25">
      <c r="A38" s="17"/>
      <c r="F38" s="16"/>
    </row>
    <row r="39" spans="1:6" x14ac:dyDescent="0.25">
      <c r="A39" s="17"/>
      <c r="F39" s="17"/>
    </row>
    <row r="40" spans="1:6" x14ac:dyDescent="0.25">
      <c r="A40" s="17"/>
      <c r="F40" s="16"/>
    </row>
    <row r="41" spans="1:6" x14ac:dyDescent="0.25">
      <c r="A41" s="17"/>
      <c r="F41" s="17"/>
    </row>
    <row r="42" spans="1:6" x14ac:dyDescent="0.25">
      <c r="A42" s="17"/>
      <c r="F42" s="17"/>
    </row>
    <row r="43" spans="1:6" x14ac:dyDescent="0.25">
      <c r="A43" s="17"/>
      <c r="F43" s="16"/>
    </row>
    <row r="44" spans="1:6" x14ac:dyDescent="0.25">
      <c r="A44" s="17"/>
      <c r="F44" s="17"/>
    </row>
    <row r="45" spans="1:6" x14ac:dyDescent="0.25">
      <c r="A45" s="17"/>
      <c r="F45" s="16"/>
    </row>
    <row r="46" spans="1:6" x14ac:dyDescent="0.25">
      <c r="A46" s="17"/>
      <c r="F46" s="17"/>
    </row>
    <row r="47" spans="1:6" x14ac:dyDescent="0.25">
      <c r="A47" s="17"/>
      <c r="F47" s="16"/>
    </row>
    <row r="48" spans="1:6" x14ac:dyDescent="0.25">
      <c r="A48" s="17"/>
      <c r="F48" s="17"/>
    </row>
    <row r="49" spans="1:6" x14ac:dyDescent="0.25">
      <c r="A49" s="17"/>
      <c r="F49" s="16"/>
    </row>
    <row r="50" spans="1:6" x14ac:dyDescent="0.25">
      <c r="A50" s="17"/>
      <c r="F50" s="17"/>
    </row>
    <row r="51" spans="1:6" x14ac:dyDescent="0.25">
      <c r="A51" s="17"/>
      <c r="F51" s="16"/>
    </row>
    <row r="52" spans="1:6" x14ac:dyDescent="0.25">
      <c r="A52" s="17"/>
      <c r="F52" s="17"/>
    </row>
    <row r="53" spans="1:6" x14ac:dyDescent="0.25">
      <c r="A53" s="17"/>
      <c r="F53" s="17"/>
    </row>
    <row r="54" spans="1:6" x14ac:dyDescent="0.25">
      <c r="A54" s="17"/>
      <c r="F54" s="16"/>
    </row>
    <row r="55" spans="1:6" x14ac:dyDescent="0.25">
      <c r="A55" s="17"/>
      <c r="F55" s="17"/>
    </row>
    <row r="56" spans="1:6" x14ac:dyDescent="0.25">
      <c r="A56" s="17"/>
      <c r="F56" s="16"/>
    </row>
    <row r="57" spans="1:6" x14ac:dyDescent="0.25">
      <c r="A57" s="17"/>
      <c r="F57" s="17"/>
    </row>
    <row r="58" spans="1:6" x14ac:dyDescent="0.25">
      <c r="A58" s="17"/>
      <c r="F58" s="16"/>
    </row>
    <row r="59" spans="1:6" x14ac:dyDescent="0.25">
      <c r="A59" s="17"/>
      <c r="F59" s="17"/>
    </row>
    <row r="60" spans="1:6" x14ac:dyDescent="0.25">
      <c r="A60" s="17"/>
      <c r="F60" s="16"/>
    </row>
    <row r="61" spans="1:6" x14ac:dyDescent="0.25">
      <c r="A61" s="17"/>
      <c r="F61" s="17"/>
    </row>
    <row r="62" spans="1:6" x14ac:dyDescent="0.25">
      <c r="A62" s="17"/>
      <c r="F62" s="16"/>
    </row>
    <row r="63" spans="1:6" x14ac:dyDescent="0.25">
      <c r="A63" s="17"/>
      <c r="F63" s="17"/>
    </row>
    <row r="64" spans="1:6" x14ac:dyDescent="0.25">
      <c r="A64" s="17"/>
      <c r="F64" s="16"/>
    </row>
    <row r="65" spans="1:6" x14ac:dyDescent="0.25">
      <c r="A65" s="17"/>
      <c r="F65" s="17"/>
    </row>
    <row r="66" spans="1:6" x14ac:dyDescent="0.25">
      <c r="A66" s="17"/>
      <c r="F66" s="16"/>
    </row>
    <row r="67" spans="1:6" x14ac:dyDescent="0.25">
      <c r="A67" s="17"/>
      <c r="F67" s="17"/>
    </row>
    <row r="68" spans="1:6" x14ac:dyDescent="0.25">
      <c r="A68" s="17"/>
      <c r="F68" s="16"/>
    </row>
    <row r="69" spans="1:6" x14ac:dyDescent="0.25">
      <c r="A69" s="17"/>
      <c r="F69" s="17"/>
    </row>
    <row r="70" spans="1:6" x14ac:dyDescent="0.25">
      <c r="A70" s="17"/>
      <c r="F70" s="16"/>
    </row>
    <row r="71" spans="1:6" x14ac:dyDescent="0.25">
      <c r="A71" s="17"/>
      <c r="F71" s="17"/>
    </row>
    <row r="72" spans="1:6" x14ac:dyDescent="0.25">
      <c r="A72" s="17"/>
      <c r="F72" s="16"/>
    </row>
    <row r="73" spans="1:6" x14ac:dyDescent="0.25">
      <c r="A73" s="17"/>
      <c r="F73" s="17"/>
    </row>
    <row r="74" spans="1:6" x14ac:dyDescent="0.25">
      <c r="A74" s="17"/>
      <c r="F74" s="16"/>
    </row>
    <row r="75" spans="1:6" x14ac:dyDescent="0.25">
      <c r="A75" s="17"/>
      <c r="F75" s="17"/>
    </row>
    <row r="76" spans="1:6" x14ac:dyDescent="0.25">
      <c r="A76" s="17"/>
      <c r="F76" s="16"/>
    </row>
    <row r="77" spans="1:6" x14ac:dyDescent="0.25">
      <c r="A77" s="17"/>
    </row>
    <row r="78" spans="1:6" x14ac:dyDescent="0.25">
      <c r="A78" s="17"/>
    </row>
    <row r="79" spans="1:6" x14ac:dyDescent="0.25">
      <c r="A79" s="17"/>
    </row>
    <row r="80" spans="1:6" x14ac:dyDescent="0.25">
      <c r="A80" s="17"/>
    </row>
    <row r="81" spans="1:1" x14ac:dyDescent="0.25">
      <c r="A81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York Teaching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Furnival, Richard</dc:creator>
  <cp:lastModifiedBy>Carr, Lisa</cp:lastModifiedBy>
  <dcterms:created xsi:type="dcterms:W3CDTF">2017-04-06T08:08:02Z</dcterms:created>
  <dcterms:modified xsi:type="dcterms:W3CDTF">2017-07-25T11:58:09Z</dcterms:modified>
</cp:coreProperties>
</file>